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d25384744n\Desktop\PROMOCIÓ\23208 En Moviment\"/>
    </mc:Choice>
  </mc:AlternateContent>
  <xr:revisionPtr revIDLastSave="0" documentId="8_{072BC935-6157-4814-9887-679ECA2DB1F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fo Justificación" sheetId="2" r:id="rId1"/>
    <sheet name="gastos" sheetId="1" r:id="rId2"/>
  </sheets>
  <definedNames>
    <definedName name="RECORDATOR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H50" i="1"/>
  <c r="L3" i="1" s="1"/>
  <c r="J50" i="1" l="1"/>
  <c r="L6" i="1" s="1"/>
</calcChain>
</file>

<file path=xl/sharedStrings.xml><?xml version="1.0" encoding="utf-8"?>
<sst xmlns="http://schemas.openxmlformats.org/spreadsheetml/2006/main" count="14" uniqueCount="14">
  <si>
    <t>Perceptor/a</t>
  </si>
  <si>
    <t>Explicación del gasto</t>
  </si>
  <si>
    <t>Fecha pago</t>
  </si>
  <si>
    <t>Núm. Orden</t>
  </si>
  <si>
    <t>Núm. Factura o justificante</t>
  </si>
  <si>
    <t>Fecha factura o justificante</t>
  </si>
  <si>
    <t>Imputada  a subvención (SI/NO)</t>
  </si>
  <si>
    <t>Total</t>
  </si>
  <si>
    <t>% factura imputado a subvención</t>
  </si>
  <si>
    <t>Importe TOTAL factura</t>
  </si>
  <si>
    <t>Importe TOTAL SUBVENCIÓN</t>
  </si>
  <si>
    <t>IMPORTE TOTAL PROGRAMA</t>
  </si>
  <si>
    <t>IMPORTE TOTAL SUBVENCIÓN</t>
  </si>
  <si>
    <t>00/00/2025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</si>
</sst>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theme="0"/>
      <name val="Calibri"/>
      <family val="2"/>
      <scheme val="minor"/>
    </font>
    <font>
      <sz val="10"/>
      <color theme="0"/>
      <name val="Trebuchet MS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5" fillId="0" borderId="0" xfId="1"/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164" fontId="4" fillId="0" borderId="0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10" fontId="1" fillId="0" borderId="0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 applyProtection="1">
      <alignment horizontal="center"/>
      <protection locked="0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164" fontId="1" fillId="2" borderId="0" xfId="0" applyNumberFormat="1" applyFont="1" applyFill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Continuous"/>
    </xf>
    <xf numFmtId="0" fontId="6" fillId="3" borderId="1" xfId="0" applyFont="1" applyFill="1" applyBorder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164" formatCode="#,##0.00\ &quot;€&quot;"/>
      <alignment horizontal="center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numFmt numFmtId="14" formatCode="0.00%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numFmt numFmtId="19" formatCode="dd/mm/yyyy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family val="2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center" textRotation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gva.es/es/inicio/procedimientos?id_proc=23208" TargetMode="External"/><Relationship Id="rId1" Type="http://schemas.openxmlformats.org/officeDocument/2006/relationships/hyperlink" Target="https://www.boe.es/buscar/act.php?id=BOE-A-2012-14696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171448</xdr:colOff>
      <xdr:row>29</xdr:row>
      <xdr:rowOff>19049</xdr:rowOff>
    </xdr:from>
    <xdr:to>
      <xdr:col>7</xdr:col>
      <xdr:colOff>523875</xdr:colOff>
      <xdr:row>60</xdr:row>
      <xdr:rowOff>154781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1448" y="5543549"/>
          <a:ext cx="5686427" cy="6041232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3810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600" b="1">
              <a:solidFill>
                <a:schemeClr val="accent5">
                  <a:lumMod val="50000"/>
                </a:schemeClr>
              </a:solidFill>
              <a:latin typeface="Trebuchet MS" panose="020B0603020202020204" pitchFamily="34" charset="0"/>
            </a:rPr>
            <a:t>GASTOS SUBVENCIONABLES</a:t>
          </a:r>
        </a:p>
        <a:p>
          <a:pPr algn="ctr"/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Concepto</a:t>
          </a:r>
        </a:p>
        <a:p>
          <a:pPr algn="l"/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pPr algn="l"/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Aquellos gastos de la ejecución del programa de prescripción de actividad y ejercicio físico orientado a la salud denominado «En moviment», que </a:t>
          </a:r>
          <a:r>
            <a:rPr lang="es-ES" sz="1600" b="1" u="sng">
              <a:solidFill>
                <a:schemeClr val="tx1"/>
              </a:solidFill>
              <a:latin typeface="Trebuchet MS" panose="020B0603020202020204" pitchFamily="34" charset="0"/>
            </a:rPr>
            <a:t>de manera indudable</a:t>
          </a:r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 respondan al funcionamiento, realización y cumplimiento de los objetivos de la convocatoria, y que resulten estrictamente necesarios y se realicen en el plazo establecido en la presente convocatoria.</a:t>
          </a:r>
        </a:p>
        <a:p>
          <a:pPr algn="l"/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pPr algn="l"/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Deberán constar en la contabilidad de la entidad beneficiaria, haberse determinado de acuerdo con las normas contables aplicables, cumplir la legislación fiscal y social aplicable y ser razonables y justificados según los principios de buena gestión financiera, de economía y de eficiencia.</a:t>
          </a:r>
          <a:endParaRPr lang="es-ES" sz="1600" b="1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>
    <xdr:from>
      <xdr:col>7</xdr:col>
      <xdr:colOff>757238</xdr:colOff>
      <xdr:row>29</xdr:row>
      <xdr:rowOff>40482</xdr:rowOff>
    </xdr:from>
    <xdr:to>
      <xdr:col>15</xdr:col>
      <xdr:colOff>238124</xdr:colOff>
      <xdr:row>61</xdr:row>
      <xdr:rowOff>23812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91238" y="5564982"/>
          <a:ext cx="5600699" cy="607933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3810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600" b="1">
              <a:solidFill>
                <a:schemeClr val="accent5">
                  <a:lumMod val="50000"/>
                </a:schemeClr>
              </a:solidFill>
              <a:latin typeface="Trebuchet MS" panose="020B0603020202020204" pitchFamily="34" charset="0"/>
            </a:rPr>
            <a:t>GASTOS SUBVENCIONABLES</a:t>
          </a:r>
        </a:p>
        <a:p>
          <a:pPr algn="l"/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pPr algn="l"/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a) Gastos salariales u honorarios de los profesionales del deporte y la actividad física que desarrollan y participan en el programa y de la persona coordinadora de la UAEF. </a:t>
          </a:r>
        </a:p>
        <a:p>
          <a:pPr algn="l"/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b) Herramientas digitales, no inventariables, que tengan la consideración de gasto corriente y sean necesarias para la gestión y la ejecución del programa «En moviment» y seguimiento de las personas usuarias por parte de la UAEF. </a:t>
          </a:r>
        </a:p>
        <a:p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pPr algn="l"/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c) Adquisición de material y equipamiento deportivos, no inventariable, exclusivamente para el programa. En el caso del equipamiento deportivo, deberán seguir las directrices de uniformidad, logotipos e imagen establecidos en la base 7.3. de la Resolución de 27.6.2023. </a:t>
          </a:r>
        </a:p>
        <a:p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d) Otros gastos derivados de la gestión del programa y sus actividades. </a:t>
          </a:r>
        </a:p>
      </xdr:txBody>
    </xdr:sp>
    <xdr:clientData/>
  </xdr:twoCellAnchor>
  <xdr:twoCellAnchor>
    <xdr:from>
      <xdr:col>0</xdr:col>
      <xdr:colOff>161925</xdr:colOff>
      <xdr:row>9</xdr:row>
      <xdr:rowOff>95250</xdr:rowOff>
    </xdr:from>
    <xdr:to>
      <xdr:col>23</xdr:col>
      <xdr:colOff>114300</xdr:colOff>
      <xdr:row>28</xdr:row>
      <xdr:rowOff>19050</xdr:rowOff>
    </xdr:to>
    <xdr:sp macro="" textlink="">
      <xdr:nvSpPr>
        <xdr:cNvPr id="11" name="10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61925" y="1809750"/>
          <a:ext cx="17506950" cy="3543300"/>
        </a:xfrm>
        <a:prstGeom prst="roundRect">
          <a:avLst/>
        </a:prstGeom>
        <a:solidFill>
          <a:schemeClr val="bg1">
            <a:lumMod val="85000"/>
          </a:schemeClr>
        </a:solidFill>
        <a:ln w="50800">
          <a:solidFill>
            <a:schemeClr val="bg1">
              <a:lumMod val="8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QUÉ PRESENTO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0" i="0" u="none" strike="noStrike" kern="0" cap="none" spc="0" normalizeH="0" baseline="0" noProof="0">
            <a:ln>
              <a:noFill/>
            </a:ln>
            <a:solidFill>
              <a:schemeClr val="bg1">
                <a:lumMod val="95000"/>
              </a:schemeClr>
            </a:solidFill>
            <a:effectLst/>
            <a:uLnTx/>
            <a:uFillTx/>
            <a:latin typeface="Trebuchet MS" panose="020B0603020202020204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- Relación de gastos debidamente </a:t>
          </a:r>
          <a:r>
            <a:rPr kumimoji="0" lang="es-ES" sz="1600" b="0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ordenados y numerados</a:t>
          </a:r>
          <a:r>
            <a:rPr kumimoji="0" lang="es-ES" sz="16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, con especificación de quien los percibe, importes correspondientes y fecha de pago.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Trebuchet MS" panose="020B0603020202020204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- Haciendo constar que las facturas justificativas corresponden efectivamente a pagos realizados y derivados de la finalidad para la que fue concedida la subvención. En los gastos, deberá identificarse su acreedor, el documento, el importe, la fecha de emisión y la fecha de pago. Cuando haya sido financiado, además de con la subvención con otras fuentes de financiación, deberá acreditarse en la justificación su importe, la procedencia y aplicación de estos fondos a las actividades subvencionadas.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Trebuchet MS" panose="020B0603020202020204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 – Las correspondientes facturas expedidas y recibidas en formato electrónico de los gastos imputados a la subvención. En el caso de no disponer de facturas en formato electrónico, la persona representante de la entidad podrá firmarlas electrónicamente en un único documento en formato PDF, y en el mismo orden en que aparecieran en la relación de gastos.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Trebuchet MS" panose="020B0603020202020204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- Los justificantes integrantes de cada cuenta justificativa deberán cumplir los requisitos establecidos en el </a:t>
          </a:r>
          <a:r>
            <a:rPr kumimoji="0" lang="es-ES" sz="1600" b="0" i="0" u="sng" strike="noStrike" kern="0" cap="none" spc="0" normalizeH="0" baseline="0" noProof="0">
              <a:ln>
                <a:noFill/>
              </a:ln>
              <a:solidFill>
                <a:schemeClr val="accent2">
                  <a:lumMod val="50000"/>
                </a:schemeClr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Real decreto 1619/2012</a:t>
          </a:r>
          <a:r>
            <a:rPr kumimoji="0" lang="es-ES" sz="16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, de 30 de noviembre, por el que se aprueba el régimen por el que se regulan las obligaciones de facturación.</a:t>
          </a:r>
        </a:p>
      </xdr:txBody>
    </xdr:sp>
    <xdr:clientData/>
  </xdr:twoCellAnchor>
  <xdr:twoCellAnchor>
    <xdr:from>
      <xdr:col>15</xdr:col>
      <xdr:colOff>523874</xdr:colOff>
      <xdr:row>29</xdr:row>
      <xdr:rowOff>0</xdr:rowOff>
    </xdr:from>
    <xdr:to>
      <xdr:col>23</xdr:col>
      <xdr:colOff>130968</xdr:colOff>
      <xdr:row>61</xdr:row>
      <xdr:rowOff>23813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AB6FA019-6153-4704-BB62-447390FDAA11}"/>
            </a:ext>
          </a:extLst>
        </xdr:cNvPr>
        <xdr:cNvSpPr/>
      </xdr:nvSpPr>
      <xdr:spPr>
        <a:xfrm>
          <a:off x="11977687" y="5524500"/>
          <a:ext cx="5703094" cy="6119813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3810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600" b="1">
              <a:solidFill>
                <a:srgbClr val="FF0000"/>
              </a:solidFill>
              <a:latin typeface="Trebuchet MS" panose="020B0603020202020204" pitchFamily="34" charset="0"/>
            </a:rPr>
            <a:t>GASTOS NO</a:t>
          </a:r>
          <a:r>
            <a:rPr lang="es-ES" sz="1600" b="1" baseline="0">
              <a:solidFill>
                <a:srgbClr val="FF0000"/>
              </a:solidFill>
              <a:latin typeface="Trebuchet MS" panose="020B0603020202020204" pitchFamily="34" charset="0"/>
            </a:rPr>
            <a:t> </a:t>
          </a:r>
          <a:r>
            <a:rPr lang="es-ES" sz="1600" b="1">
              <a:solidFill>
                <a:srgbClr val="FF0000"/>
              </a:solidFill>
              <a:latin typeface="Trebuchet MS" panose="020B0603020202020204" pitchFamily="34" charset="0"/>
            </a:rPr>
            <a:t>SUBVENCIONABLES</a:t>
          </a:r>
        </a:p>
        <a:p>
          <a:pPr algn="l"/>
          <a:endParaRPr lang="es-ES" sz="1600">
            <a:solidFill>
              <a:schemeClr val="tx1"/>
            </a:solidFill>
            <a:latin typeface="Trebuchet MS" panose="020B0603020202020204" pitchFamily="34" charset="0"/>
          </a:endParaRP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</a:rPr>
            <a:t>a</a:t>
          </a:r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) Adquisición de material inmovilizado (aquel cuya vida útil sea superior a un año y su precio unitario no sea inferior a 300 euros).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b) Adquisición de bienes destinados a la venta.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c) Aportaciones a sistemas de pensiones.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d) Multas y recargos por prórroga y apremios impuestos por cualquier administración pública.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e) Los billetes emitidos y no utilizados.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f) Indemnizaciones por razón de servicio que superan las cuantías máximas establecidas por la legislación vigente del IRPF. 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g) Gastos suntuarios (tabaco, regalos, comidas) no imprescindibles para los fines del programa.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h) Gastos sociales (becas, primas por seguros de vida), excepto la cuota a la Seguridad Social.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i) Gastos financieros e intereses deudores de las cuentas bancarias.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j) Indemnizaciones por despido.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k) Anticipos reintegrables.</a:t>
          </a:r>
        </a:p>
        <a:p>
          <a:r>
            <a:rPr lang="es-ES" sz="1600">
              <a:solidFill>
                <a:schemeClr val="tx1"/>
              </a:solidFill>
              <a:latin typeface="Trebuchet MS" panose="020B0603020202020204" pitchFamily="34" charset="0"/>
              <a:ea typeface="+mn-ea"/>
              <a:cs typeface="+mn-cs"/>
            </a:rPr>
            <a:t>l) Gastos devengados fuera del periodo objeto de la subvención.</a:t>
          </a:r>
        </a:p>
      </xdr:txBody>
    </xdr:sp>
    <xdr:clientData/>
  </xdr:twoCellAnchor>
  <xdr:twoCellAnchor>
    <xdr:from>
      <xdr:col>3</xdr:col>
      <xdr:colOff>266700</xdr:colOff>
      <xdr:row>1</xdr:row>
      <xdr:rowOff>38102</xdr:rowOff>
    </xdr:from>
    <xdr:to>
      <xdr:col>8</xdr:col>
      <xdr:colOff>466725</xdr:colOff>
      <xdr:row>6</xdr:row>
      <xdr:rowOff>161926</xdr:rowOff>
    </xdr:to>
    <xdr:sp macro="" textlink="">
      <xdr:nvSpPr>
        <xdr:cNvPr id="7" name="Rectángulo: esquinas superiores, una redondeada y la otra cortada 6">
          <a:extLst>
            <a:ext uri="{FF2B5EF4-FFF2-40B4-BE49-F238E27FC236}">
              <a16:creationId xmlns:a16="http://schemas.microsoft.com/office/drawing/2014/main" id="{5067A5E4-3610-60EF-FD22-687A83B86072}"/>
            </a:ext>
          </a:extLst>
        </xdr:cNvPr>
        <xdr:cNvSpPr/>
      </xdr:nvSpPr>
      <xdr:spPr>
        <a:xfrm>
          <a:off x="2552700" y="228602"/>
          <a:ext cx="4010025" cy="1076324"/>
        </a:xfrm>
        <a:prstGeom prst="snip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PLAZO DE JUSTIFICACIÓN</a:t>
          </a:r>
        </a:p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Finaliza el 30</a:t>
          </a:r>
          <a:r>
            <a:rPr lang="es-ES" sz="1400" b="1" baseline="0">
              <a:solidFill>
                <a:schemeClr val="tx1"/>
              </a:solidFill>
              <a:latin typeface="Trebuchet MS" panose="020B0603020202020204" pitchFamily="34" charset="0"/>
            </a:rPr>
            <a:t> de septiembre de 2025</a:t>
          </a:r>
          <a:r>
            <a:rPr lang="es-ES" sz="1100">
              <a:solidFill>
                <a:schemeClr val="tx1"/>
              </a:solidFill>
            </a:rPr>
            <a:t> </a:t>
          </a:r>
          <a:endParaRPr lang="es-ES" sz="1100"/>
        </a:p>
      </xdr:txBody>
    </xdr:sp>
    <xdr:clientData/>
  </xdr:twoCellAnchor>
  <xdr:twoCellAnchor>
    <xdr:from>
      <xdr:col>12</xdr:col>
      <xdr:colOff>85725</xdr:colOff>
      <xdr:row>1</xdr:row>
      <xdr:rowOff>76200</xdr:rowOff>
    </xdr:from>
    <xdr:to>
      <xdr:col>17</xdr:col>
      <xdr:colOff>476250</xdr:colOff>
      <xdr:row>7</xdr:row>
      <xdr:rowOff>9524</xdr:rowOff>
    </xdr:to>
    <xdr:sp macro="" textlink="">
      <xdr:nvSpPr>
        <xdr:cNvPr id="8" name="Rectángulo: esquinas superiores, una redondeada y la otra cortada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2463A3-2767-4780-B136-659258DB1C25}"/>
            </a:ext>
          </a:extLst>
        </xdr:cNvPr>
        <xdr:cNvSpPr/>
      </xdr:nvSpPr>
      <xdr:spPr>
        <a:xfrm>
          <a:off x="9258300" y="266700"/>
          <a:ext cx="4200525" cy="1076324"/>
        </a:xfrm>
        <a:prstGeom prst="snip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Presentar</a:t>
          </a:r>
          <a:r>
            <a:rPr lang="es-ES" sz="1400" b="1" baseline="0">
              <a:solidFill>
                <a:schemeClr val="tx1"/>
              </a:solidFill>
              <a:latin typeface="Trebuchet MS" panose="020B0603020202020204" pitchFamily="34" charset="0"/>
            </a:rPr>
            <a:t> DOCUMENTACIÓN JUSTIFICATIVA</a:t>
          </a:r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endParaRPr lang="es-ES" sz="1400" b="1">
            <a:solidFill>
              <a:schemeClr val="tx1"/>
            </a:solidFill>
            <a:latin typeface="Trebuchet MS" panose="020B0603020202020204" pitchFamily="34" charset="0"/>
          </a:endParaRPr>
        </a:p>
        <a:p>
          <a:pPr algn="ctr"/>
          <a:r>
            <a:rPr lang="es-ES" sz="1400" b="1">
              <a:solidFill>
                <a:srgbClr val="0070C0"/>
              </a:solidFill>
              <a:latin typeface="Trebuchet MS" panose="020B0603020202020204" pitchFamily="34" charset="0"/>
            </a:rPr>
            <a:t>PROCEDIMIENTO</a:t>
          </a:r>
          <a:r>
            <a:rPr lang="es-ES" sz="1400" b="1">
              <a:solidFill>
                <a:schemeClr val="tx1"/>
              </a:solidFill>
              <a:latin typeface="Trebuchet MS" panose="020B0603020202020204" pitchFamily="34" charset="0"/>
            </a:rPr>
            <a:t> Código GVA</a:t>
          </a:r>
          <a:r>
            <a:rPr lang="es-ES" sz="1400" b="1" baseline="0">
              <a:solidFill>
                <a:schemeClr val="tx1"/>
              </a:solidFill>
              <a:latin typeface="Trebuchet MS" panose="020B0603020202020204" pitchFamily="34" charset="0"/>
            </a:rPr>
            <a:t> 23208</a:t>
          </a:r>
          <a:endParaRPr lang="es-ES" sz="1100"/>
        </a:p>
      </xdr:txBody>
    </xdr:sp>
    <xdr:clientData/>
  </xdr:twoCellAnchor>
  <xdr:twoCellAnchor editAs="oneCell">
    <xdr:from>
      <xdr:col>1</xdr:col>
      <xdr:colOff>0</xdr:colOff>
      <xdr:row>0</xdr:row>
      <xdr:rowOff>66675</xdr:rowOff>
    </xdr:from>
    <xdr:to>
      <xdr:col>3</xdr:col>
      <xdr:colOff>144596</xdr:colOff>
      <xdr:row>9</xdr:row>
      <xdr:rowOff>20771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7A6F909-7E13-9620-C9A0-5DAB67F9A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66675"/>
          <a:ext cx="1668596" cy="1668596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</xdr:colOff>
      <xdr:row>0</xdr:row>
      <xdr:rowOff>95249</xdr:rowOff>
    </xdr:from>
    <xdr:to>
      <xdr:col>12</xdr:col>
      <xdr:colOff>76199</xdr:colOff>
      <xdr:row>8</xdr:row>
      <xdr:rowOff>104774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E10DCF7-C991-6DF9-D726-A294D3F5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9" y="95249"/>
          <a:ext cx="1533525" cy="15335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J50" totalsRowCount="1" headerRowDxfId="22" dataDxfId="21" totalsRowDxfId="20">
  <tableColumns count="10">
    <tableColumn id="1" xr3:uid="{00000000-0010-0000-0000-000001000000}" name="Núm. Orden" totalsRowLabel="Total" dataDxfId="19" totalsRowDxfId="18"/>
    <tableColumn id="2" xr3:uid="{00000000-0010-0000-0000-000002000000}" name="Núm. Factura o justificante" dataDxfId="17" totalsRowDxfId="16"/>
    <tableColumn id="3" xr3:uid="{00000000-0010-0000-0000-000003000000}" name="Fecha factura o justificante" dataDxfId="15" totalsRowDxfId="14"/>
    <tableColumn id="4" xr3:uid="{00000000-0010-0000-0000-000004000000}" name="Perceptor/a" dataDxfId="13" totalsRowDxfId="12"/>
    <tableColumn id="5" xr3:uid="{00000000-0010-0000-0000-000005000000}" name="Explicación del gasto" dataDxfId="11" totalsRowDxfId="10"/>
    <tableColumn id="6" xr3:uid="{00000000-0010-0000-0000-000006000000}" name="Fecha pago" dataDxfId="9" totalsRowDxfId="8"/>
    <tableColumn id="7" xr3:uid="{00000000-0010-0000-0000-000007000000}" name="Imputada  a subvención (SI/NO)" dataDxfId="7" totalsRowDxfId="6"/>
    <tableColumn id="8" xr3:uid="{EC7C341C-FF9A-49F3-9950-E50BEEA1894F}" name="Importe TOTAL factura" totalsRowFunction="sum" dataDxfId="5" totalsRowDxfId="4"/>
    <tableColumn id="9" xr3:uid="{CE1D945C-6DEB-4D87-A20A-F16B6BD255A8}" name="% factura imputado a subvención" dataDxfId="3" totalsRowDxfId="2"/>
    <tableColumn id="10" xr3:uid="{8EBDE6D0-C0BA-4AD4-9CB9-AF59242CEE66}" name="Importe TOTAL SUBVENCIÓN" totalsRowFunction="sum" dataDxfId="1" totalsRowDxfId="0">
      <calculatedColumnFormula>Tabla1[[#This Row],[Importe TOTAL factura]]*Tabla1[[#This Row],[% factura imputado a subvención]]</calculatedColumn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A31"/>
  <sheetViews>
    <sheetView showGridLines="0" zoomScaleNormal="100" workbookViewId="0">
      <selection activeCell="T5" sqref="T5"/>
    </sheetView>
  </sheetViews>
  <sheetFormatPr baseColWidth="10" defaultRowHeight="15" x14ac:dyDescent="0.25"/>
  <cols>
    <col min="12" max="12" width="11.85546875" customWidth="1"/>
  </cols>
  <sheetData>
    <row r="31" spans="27:27" x14ac:dyDescent="0.25">
      <c r="AA31" s="3"/>
    </row>
  </sheetData>
  <sheetProtection algorithmName="SHA-512" hashValue="k1ZqeltJw0cMpHh8dstHxASnLQBz/mz/wodnXlLqbq8jfGG2KFEDDtO/gVtT06t81dkfsoLe+VI9+HpAxIO+pQ==" saltValue="b8r24gpEbq+Er/8jT21d4Q==" spinCount="100000" sheet="1" objects="1" scenarios="1"/>
  <pageMargins left="0.33" right="0.2" top="0.44" bottom="0.4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showGridLines="0" tabSelected="1" zoomScaleNormal="100" workbookViewId="0">
      <selection activeCell="J5" sqref="J5"/>
    </sheetView>
  </sheetViews>
  <sheetFormatPr baseColWidth="10" defaultRowHeight="15" x14ac:dyDescent="0.25"/>
  <cols>
    <col min="1" max="1" width="13.140625" style="1" customWidth="1"/>
    <col min="2" max="2" width="13.7109375" style="1" customWidth="1"/>
    <col min="3" max="3" width="18.140625" style="1" customWidth="1"/>
    <col min="4" max="4" width="30.7109375" style="1" customWidth="1"/>
    <col min="5" max="5" width="50.7109375" style="1" customWidth="1"/>
    <col min="6" max="6" width="12.7109375" style="1" customWidth="1"/>
    <col min="7" max="7" width="18.7109375" style="1" customWidth="1"/>
    <col min="8" max="8" width="14.140625" style="2" customWidth="1"/>
    <col min="9" max="9" width="20.42578125" style="1" customWidth="1"/>
    <col min="10" max="10" width="19.85546875" style="5" customWidth="1"/>
    <col min="11" max="11" width="4.5703125" style="1" customWidth="1"/>
    <col min="12" max="12" width="28.42578125" style="22" customWidth="1"/>
    <col min="13" max="16384" width="11.42578125" style="1"/>
  </cols>
  <sheetData>
    <row r="1" spans="1:12" ht="35.25" customHeight="1" thickBot="1" x14ac:dyDescent="0.3">
      <c r="A1" s="6" t="s">
        <v>3</v>
      </c>
      <c r="B1" s="7" t="s">
        <v>4</v>
      </c>
      <c r="C1" s="7" t="s">
        <v>5</v>
      </c>
      <c r="D1" s="6" t="s">
        <v>0</v>
      </c>
      <c r="E1" s="6" t="s">
        <v>1</v>
      </c>
      <c r="F1" s="6" t="s">
        <v>2</v>
      </c>
      <c r="G1" s="7" t="s">
        <v>6</v>
      </c>
      <c r="H1" s="8" t="s">
        <v>9</v>
      </c>
      <c r="I1" s="7" t="s">
        <v>8</v>
      </c>
      <c r="J1" s="9" t="s">
        <v>10</v>
      </c>
    </row>
    <row r="2" spans="1:12" ht="16.5" thickBot="1" x14ac:dyDescent="0.35">
      <c r="A2" s="10">
        <v>1</v>
      </c>
      <c r="B2" s="10"/>
      <c r="C2" s="11"/>
      <c r="D2" s="10"/>
      <c r="E2" s="10"/>
      <c r="F2" s="11" t="s">
        <v>13</v>
      </c>
      <c r="G2" s="10"/>
      <c r="H2" s="12">
        <v>0</v>
      </c>
      <c r="I2" s="13">
        <v>1</v>
      </c>
      <c r="J2" s="14">
        <f>Tabla1[[#This Row],[Importe TOTAL factura]]*Tabla1[[#This Row],[% factura imputado a subvención]]</f>
        <v>0</v>
      </c>
      <c r="L2" s="20" t="s">
        <v>11</v>
      </c>
    </row>
    <row r="3" spans="1:12" ht="16.5" thickBot="1" x14ac:dyDescent="0.35">
      <c r="A3" s="10"/>
      <c r="B3" s="10"/>
      <c r="C3" s="10"/>
      <c r="D3" s="10"/>
      <c r="E3" s="10"/>
      <c r="F3" s="11"/>
      <c r="G3" s="10"/>
      <c r="H3" s="12"/>
      <c r="I3" s="13"/>
      <c r="J3" s="14">
        <f>Tabla1[[#This Row],[Importe TOTAL factura]]*Tabla1[[#This Row],[% factura imputado a subvención]]</f>
        <v>0</v>
      </c>
      <c r="L3" s="19">
        <f>Tabla1[[#Totals],[Importe TOTAL factura]]</f>
        <v>0</v>
      </c>
    </row>
    <row r="4" spans="1:12" ht="16.5" thickBot="1" x14ac:dyDescent="0.35">
      <c r="A4" s="10"/>
      <c r="B4" s="10"/>
      <c r="C4" s="10"/>
      <c r="D4" s="10"/>
      <c r="E4" s="10"/>
      <c r="F4" s="11"/>
      <c r="G4" s="10"/>
      <c r="H4" s="12"/>
      <c r="I4" s="13"/>
      <c r="J4" s="14">
        <f>Tabla1[[#This Row],[Importe TOTAL factura]]*Tabla1[[#This Row],[% factura imputado a subvención]]</f>
        <v>0</v>
      </c>
      <c r="L4" s="21"/>
    </row>
    <row r="5" spans="1:12" ht="16.5" thickBot="1" x14ac:dyDescent="0.35">
      <c r="A5" s="10"/>
      <c r="B5" s="10"/>
      <c r="C5" s="10"/>
      <c r="D5" s="10"/>
      <c r="E5" s="10"/>
      <c r="F5" s="11"/>
      <c r="G5" s="10"/>
      <c r="H5" s="12"/>
      <c r="I5" s="13"/>
      <c r="J5" s="14">
        <f>Tabla1[[#This Row],[Importe TOTAL factura]]*Tabla1[[#This Row],[% factura imputado a subvención]]</f>
        <v>0</v>
      </c>
      <c r="L5" s="20" t="s">
        <v>12</v>
      </c>
    </row>
    <row r="6" spans="1:12" ht="16.5" thickBot="1" x14ac:dyDescent="0.35">
      <c r="A6" s="10"/>
      <c r="B6" s="10"/>
      <c r="C6" s="10"/>
      <c r="D6" s="10"/>
      <c r="E6" s="10"/>
      <c r="F6" s="11"/>
      <c r="G6" s="10"/>
      <c r="H6" s="12"/>
      <c r="I6" s="13"/>
      <c r="J6" s="14">
        <f>Tabla1[[#This Row],[Importe TOTAL factura]]*Tabla1[[#This Row],[% factura imputado a subvención]]</f>
        <v>0</v>
      </c>
      <c r="L6" s="19">
        <f>Tabla1[[#Totals],[Importe TOTAL SUBVENCIÓN]]</f>
        <v>0</v>
      </c>
    </row>
    <row r="7" spans="1:12" ht="15.75" x14ac:dyDescent="0.3">
      <c r="A7" s="10"/>
      <c r="B7" s="10"/>
      <c r="C7" s="10"/>
      <c r="D7" s="10"/>
      <c r="E7" s="10"/>
      <c r="F7" s="11"/>
      <c r="G7" s="10"/>
      <c r="H7" s="12"/>
      <c r="I7" s="13"/>
      <c r="J7" s="14">
        <f>Tabla1[[#This Row],[Importe TOTAL factura]]*Tabla1[[#This Row],[% factura imputado a subvención]]</f>
        <v>0</v>
      </c>
    </row>
    <row r="8" spans="1:12" ht="15.75" x14ac:dyDescent="0.3">
      <c r="A8" s="10"/>
      <c r="B8" s="10"/>
      <c r="C8" s="10"/>
      <c r="D8" s="10"/>
      <c r="E8" s="10"/>
      <c r="F8" s="11"/>
      <c r="G8" s="10"/>
      <c r="H8" s="12"/>
      <c r="I8" s="13"/>
      <c r="J8" s="14">
        <f>Tabla1[[#This Row],[Importe TOTAL factura]]*Tabla1[[#This Row],[% factura imputado a subvención]]</f>
        <v>0</v>
      </c>
    </row>
    <row r="9" spans="1:12" ht="15.75" x14ac:dyDescent="0.3">
      <c r="A9" s="10"/>
      <c r="B9" s="10"/>
      <c r="C9" s="10"/>
      <c r="D9" s="10"/>
      <c r="E9" s="10"/>
      <c r="F9" s="11"/>
      <c r="G9" s="10"/>
      <c r="H9" s="12"/>
      <c r="I9" s="13"/>
      <c r="J9" s="14">
        <f>Tabla1[[#This Row],[Importe TOTAL factura]]*Tabla1[[#This Row],[% factura imputado a subvención]]</f>
        <v>0</v>
      </c>
    </row>
    <row r="10" spans="1:12" ht="15.75" x14ac:dyDescent="0.3">
      <c r="A10" s="10"/>
      <c r="B10" s="10"/>
      <c r="C10" s="10"/>
      <c r="D10" s="10"/>
      <c r="E10" s="10"/>
      <c r="F10" s="11"/>
      <c r="G10" s="10"/>
      <c r="H10" s="12"/>
      <c r="I10" s="13"/>
      <c r="J10" s="14">
        <f>Tabla1[[#This Row],[Importe TOTAL factura]]*Tabla1[[#This Row],[% factura imputado a subvención]]</f>
        <v>0</v>
      </c>
    </row>
    <row r="11" spans="1:12" ht="15.75" x14ac:dyDescent="0.3">
      <c r="A11" s="10"/>
      <c r="B11" s="10"/>
      <c r="C11" s="10"/>
      <c r="D11" s="10"/>
      <c r="E11" s="10"/>
      <c r="F11" s="11"/>
      <c r="G11" s="10"/>
      <c r="H11" s="12"/>
      <c r="I11" s="13"/>
      <c r="J11" s="14">
        <f>Tabla1[[#This Row],[Importe TOTAL factura]]*Tabla1[[#This Row],[% factura imputado a subvención]]</f>
        <v>0</v>
      </c>
    </row>
    <row r="12" spans="1:12" ht="15.75" x14ac:dyDescent="0.3">
      <c r="A12" s="10"/>
      <c r="B12" s="10"/>
      <c r="C12" s="10"/>
      <c r="D12" s="10"/>
      <c r="E12" s="10"/>
      <c r="F12" s="11"/>
      <c r="G12" s="10"/>
      <c r="H12" s="12"/>
      <c r="I12" s="13"/>
      <c r="J12" s="14">
        <f>Tabla1[[#This Row],[Importe TOTAL factura]]*Tabla1[[#This Row],[% factura imputado a subvención]]</f>
        <v>0</v>
      </c>
    </row>
    <row r="13" spans="1:12" ht="15.75" x14ac:dyDescent="0.3">
      <c r="A13" s="10"/>
      <c r="B13" s="10"/>
      <c r="C13" s="10"/>
      <c r="D13" s="10"/>
      <c r="E13" s="10"/>
      <c r="F13" s="11"/>
      <c r="G13" s="10"/>
      <c r="H13" s="12"/>
      <c r="I13" s="13"/>
      <c r="J13" s="14">
        <f>Tabla1[[#This Row],[Importe TOTAL factura]]*Tabla1[[#This Row],[% factura imputado a subvención]]</f>
        <v>0</v>
      </c>
    </row>
    <row r="14" spans="1:12" ht="15.75" x14ac:dyDescent="0.3">
      <c r="A14" s="10"/>
      <c r="B14" s="10"/>
      <c r="C14" s="10"/>
      <c r="D14" s="10"/>
      <c r="E14" s="10"/>
      <c r="F14" s="11"/>
      <c r="G14" s="10"/>
      <c r="H14" s="12"/>
      <c r="I14" s="13"/>
      <c r="J14" s="14">
        <f>Tabla1[[#This Row],[Importe TOTAL factura]]*Tabla1[[#This Row],[% factura imputado a subvención]]</f>
        <v>0</v>
      </c>
    </row>
    <row r="15" spans="1:12" ht="15.75" x14ac:dyDescent="0.3">
      <c r="A15" s="10"/>
      <c r="B15" s="10"/>
      <c r="C15" s="10"/>
      <c r="D15" s="10"/>
      <c r="E15" s="10"/>
      <c r="F15" s="11"/>
      <c r="G15" s="10"/>
      <c r="H15" s="12"/>
      <c r="I15" s="13"/>
      <c r="J15" s="14">
        <f>Tabla1[[#This Row],[Importe TOTAL factura]]*Tabla1[[#This Row],[% factura imputado a subvención]]</f>
        <v>0</v>
      </c>
    </row>
    <row r="16" spans="1:12" ht="15.75" x14ac:dyDescent="0.3">
      <c r="A16" s="10"/>
      <c r="B16" s="10"/>
      <c r="C16" s="10"/>
      <c r="D16" s="10"/>
      <c r="E16" s="10"/>
      <c r="F16" s="11"/>
      <c r="G16" s="10"/>
      <c r="H16" s="12"/>
      <c r="I16" s="13"/>
      <c r="J16" s="14">
        <f>Tabla1[[#This Row],[Importe TOTAL factura]]*Tabla1[[#This Row],[% factura imputado a subvención]]</f>
        <v>0</v>
      </c>
    </row>
    <row r="17" spans="1:11" ht="15.75" x14ac:dyDescent="0.3">
      <c r="A17" s="10"/>
      <c r="B17" s="10"/>
      <c r="C17" s="10"/>
      <c r="D17" s="10"/>
      <c r="E17" s="10"/>
      <c r="F17" s="11"/>
      <c r="G17" s="10"/>
      <c r="H17" s="12"/>
      <c r="I17" s="13"/>
      <c r="J17" s="14">
        <f>Tabla1[[#This Row],[Importe TOTAL factura]]*Tabla1[[#This Row],[% factura imputado a subvención]]</f>
        <v>0</v>
      </c>
    </row>
    <row r="18" spans="1:11" ht="15.75" x14ac:dyDescent="0.3">
      <c r="A18" s="10"/>
      <c r="B18" s="10"/>
      <c r="C18" s="10"/>
      <c r="D18" s="10"/>
      <c r="E18" s="10"/>
      <c r="F18" s="11"/>
      <c r="G18" s="10"/>
      <c r="H18" s="12"/>
      <c r="I18" s="13"/>
      <c r="J18" s="14">
        <f>Tabla1[[#This Row],[Importe TOTAL factura]]*Tabla1[[#This Row],[% factura imputado a subvención]]</f>
        <v>0</v>
      </c>
    </row>
    <row r="19" spans="1:11" ht="15.75" x14ac:dyDescent="0.3">
      <c r="A19" s="10"/>
      <c r="B19" s="10"/>
      <c r="C19" s="10"/>
      <c r="D19" s="10"/>
      <c r="E19" s="10"/>
      <c r="F19" s="11"/>
      <c r="G19" s="10"/>
      <c r="H19" s="12"/>
      <c r="I19" s="13"/>
      <c r="J19" s="14">
        <f>Tabla1[[#This Row],[Importe TOTAL factura]]*Tabla1[[#This Row],[% factura imputado a subvención]]</f>
        <v>0</v>
      </c>
    </row>
    <row r="20" spans="1:11" ht="15.75" x14ac:dyDescent="0.3">
      <c r="A20" s="10"/>
      <c r="B20" s="10"/>
      <c r="C20" s="10"/>
      <c r="D20" s="10"/>
      <c r="E20" s="10"/>
      <c r="F20" s="11"/>
      <c r="G20" s="10"/>
      <c r="H20" s="12"/>
      <c r="I20" s="13"/>
      <c r="J20" s="14">
        <f>Tabla1[[#This Row],[Importe TOTAL factura]]*Tabla1[[#This Row],[% factura imputado a subvención]]</f>
        <v>0</v>
      </c>
    </row>
    <row r="21" spans="1:11" ht="15.75" x14ac:dyDescent="0.3">
      <c r="A21" s="10"/>
      <c r="B21" s="10"/>
      <c r="C21" s="10"/>
      <c r="D21" s="10"/>
      <c r="E21" s="10"/>
      <c r="F21" s="11"/>
      <c r="G21" s="10"/>
      <c r="H21" s="12"/>
      <c r="I21" s="13"/>
      <c r="J21" s="14">
        <f>Tabla1[[#This Row],[Importe TOTAL factura]]*Tabla1[[#This Row],[% factura imputado a subvención]]</f>
        <v>0</v>
      </c>
      <c r="K21" s="4"/>
    </row>
    <row r="22" spans="1:11" ht="15.75" x14ac:dyDescent="0.3">
      <c r="A22" s="10"/>
      <c r="B22" s="10"/>
      <c r="C22" s="10"/>
      <c r="D22" s="10"/>
      <c r="E22" s="10"/>
      <c r="F22" s="11"/>
      <c r="G22" s="10"/>
      <c r="H22" s="12"/>
      <c r="I22" s="13"/>
      <c r="J22" s="14">
        <f>Tabla1[[#This Row],[Importe TOTAL factura]]*Tabla1[[#This Row],[% factura imputado a subvención]]</f>
        <v>0</v>
      </c>
    </row>
    <row r="23" spans="1:11" ht="15.75" x14ac:dyDescent="0.3">
      <c r="A23" s="10"/>
      <c r="B23" s="10"/>
      <c r="C23" s="10"/>
      <c r="D23" s="10"/>
      <c r="E23" s="10"/>
      <c r="F23" s="11"/>
      <c r="G23" s="10"/>
      <c r="H23" s="12"/>
      <c r="I23" s="13"/>
      <c r="J23" s="14">
        <f>Tabla1[[#This Row],[Importe TOTAL factura]]*Tabla1[[#This Row],[% factura imputado a subvención]]</f>
        <v>0</v>
      </c>
    </row>
    <row r="24" spans="1:11" ht="15.75" x14ac:dyDescent="0.3">
      <c r="A24" s="10"/>
      <c r="B24" s="10"/>
      <c r="C24" s="10"/>
      <c r="D24" s="10"/>
      <c r="E24" s="10"/>
      <c r="F24" s="11"/>
      <c r="G24" s="10"/>
      <c r="H24" s="12"/>
      <c r="I24" s="13"/>
      <c r="J24" s="14">
        <f>Tabla1[[#This Row],[Importe TOTAL factura]]*Tabla1[[#This Row],[% factura imputado a subvención]]</f>
        <v>0</v>
      </c>
    </row>
    <row r="25" spans="1:11" ht="15.75" x14ac:dyDescent="0.3">
      <c r="A25" s="10"/>
      <c r="B25" s="10"/>
      <c r="C25" s="10"/>
      <c r="D25" s="10"/>
      <c r="E25" s="10"/>
      <c r="F25" s="11"/>
      <c r="G25" s="10"/>
      <c r="H25" s="12"/>
      <c r="I25" s="13"/>
      <c r="J25" s="14">
        <f>Tabla1[[#This Row],[Importe TOTAL factura]]*Tabla1[[#This Row],[% factura imputado a subvención]]</f>
        <v>0</v>
      </c>
    </row>
    <row r="26" spans="1:11" ht="15.75" x14ac:dyDescent="0.3">
      <c r="A26" s="10"/>
      <c r="B26" s="10"/>
      <c r="C26" s="10"/>
      <c r="D26" s="10"/>
      <c r="E26" s="10"/>
      <c r="F26" s="11"/>
      <c r="G26" s="10"/>
      <c r="H26" s="12"/>
      <c r="I26" s="13"/>
      <c r="J26" s="14">
        <f>Tabla1[[#This Row],[Importe TOTAL factura]]*Tabla1[[#This Row],[% factura imputado a subvención]]</f>
        <v>0</v>
      </c>
    </row>
    <row r="27" spans="1:11" ht="15.75" x14ac:dyDescent="0.3">
      <c r="A27" s="10"/>
      <c r="B27" s="10"/>
      <c r="C27" s="10"/>
      <c r="D27" s="10"/>
      <c r="E27" s="10"/>
      <c r="F27" s="11"/>
      <c r="G27" s="10"/>
      <c r="H27" s="12"/>
      <c r="I27" s="13"/>
      <c r="J27" s="14">
        <f>Tabla1[[#This Row],[Importe TOTAL factura]]*Tabla1[[#This Row],[% factura imputado a subvención]]</f>
        <v>0</v>
      </c>
    </row>
    <row r="28" spans="1:11" ht="15.75" x14ac:dyDescent="0.3">
      <c r="A28" s="10"/>
      <c r="B28" s="10"/>
      <c r="C28" s="10"/>
      <c r="D28" s="10"/>
      <c r="E28" s="10"/>
      <c r="F28" s="11"/>
      <c r="G28" s="10"/>
      <c r="H28" s="12"/>
      <c r="I28" s="13"/>
      <c r="J28" s="14">
        <f>Tabla1[[#This Row],[Importe TOTAL factura]]*Tabla1[[#This Row],[% factura imputado a subvención]]</f>
        <v>0</v>
      </c>
    </row>
    <row r="29" spans="1:11" ht="15.75" x14ac:dyDescent="0.3">
      <c r="A29" s="10"/>
      <c r="B29" s="10"/>
      <c r="C29" s="10"/>
      <c r="D29" s="10"/>
      <c r="E29" s="10"/>
      <c r="F29" s="11"/>
      <c r="G29" s="10"/>
      <c r="H29" s="12"/>
      <c r="I29" s="13"/>
      <c r="J29" s="14">
        <f>Tabla1[[#This Row],[Importe TOTAL factura]]*Tabla1[[#This Row],[% factura imputado a subvención]]</f>
        <v>0</v>
      </c>
    </row>
    <row r="30" spans="1:11" ht="15.75" x14ac:dyDescent="0.3">
      <c r="A30" s="10"/>
      <c r="B30" s="10"/>
      <c r="C30" s="10"/>
      <c r="D30" s="10"/>
      <c r="E30" s="10"/>
      <c r="F30" s="11"/>
      <c r="G30" s="10"/>
      <c r="H30" s="12"/>
      <c r="I30" s="13"/>
      <c r="J30" s="14">
        <f>Tabla1[[#This Row],[Importe TOTAL factura]]*Tabla1[[#This Row],[% factura imputado a subvención]]</f>
        <v>0</v>
      </c>
    </row>
    <row r="31" spans="1:11" ht="15.75" x14ac:dyDescent="0.3">
      <c r="A31" s="10"/>
      <c r="B31" s="10"/>
      <c r="C31" s="10"/>
      <c r="D31" s="10"/>
      <c r="E31" s="10"/>
      <c r="F31" s="11"/>
      <c r="G31" s="10"/>
      <c r="H31" s="12"/>
      <c r="I31" s="13"/>
      <c r="J31" s="14">
        <f>Tabla1[[#This Row],[Importe TOTAL factura]]*Tabla1[[#This Row],[% factura imputado a subvención]]</f>
        <v>0</v>
      </c>
    </row>
    <row r="32" spans="1:11" ht="15.75" x14ac:dyDescent="0.3">
      <c r="A32" s="10"/>
      <c r="B32" s="10"/>
      <c r="C32" s="10"/>
      <c r="D32" s="10"/>
      <c r="E32" s="10"/>
      <c r="F32" s="11"/>
      <c r="G32" s="10"/>
      <c r="H32" s="12"/>
      <c r="I32" s="13"/>
      <c r="J32" s="14">
        <f>Tabla1[[#This Row],[Importe TOTAL factura]]*Tabla1[[#This Row],[% factura imputado a subvención]]</f>
        <v>0</v>
      </c>
    </row>
    <row r="33" spans="1:10" ht="15.75" x14ac:dyDescent="0.3">
      <c r="A33" s="10"/>
      <c r="B33" s="10"/>
      <c r="C33" s="10"/>
      <c r="D33" s="10"/>
      <c r="E33" s="10"/>
      <c r="F33" s="11"/>
      <c r="G33" s="10"/>
      <c r="H33" s="12"/>
      <c r="I33" s="13"/>
      <c r="J33" s="14">
        <f>Tabla1[[#This Row],[Importe TOTAL factura]]*Tabla1[[#This Row],[% factura imputado a subvención]]</f>
        <v>0</v>
      </c>
    </row>
    <row r="34" spans="1:10" ht="15.75" x14ac:dyDescent="0.3">
      <c r="A34" s="10"/>
      <c r="B34" s="10"/>
      <c r="C34" s="10"/>
      <c r="D34" s="10"/>
      <c r="E34" s="10"/>
      <c r="F34" s="11"/>
      <c r="G34" s="10"/>
      <c r="H34" s="12"/>
      <c r="I34" s="13"/>
      <c r="J34" s="14">
        <f>Tabla1[[#This Row],[Importe TOTAL factura]]*Tabla1[[#This Row],[% factura imputado a subvención]]</f>
        <v>0</v>
      </c>
    </row>
    <row r="35" spans="1:10" ht="15.75" x14ac:dyDescent="0.3">
      <c r="A35" s="10"/>
      <c r="B35" s="10"/>
      <c r="C35" s="10"/>
      <c r="D35" s="10"/>
      <c r="E35" s="10"/>
      <c r="F35" s="11"/>
      <c r="G35" s="10"/>
      <c r="H35" s="12"/>
      <c r="I35" s="13"/>
      <c r="J35" s="14">
        <f>Tabla1[[#This Row],[Importe TOTAL factura]]*Tabla1[[#This Row],[% factura imputado a subvención]]</f>
        <v>0</v>
      </c>
    </row>
    <row r="36" spans="1:10" ht="15.75" x14ac:dyDescent="0.3">
      <c r="A36" s="10"/>
      <c r="B36" s="10"/>
      <c r="C36" s="10"/>
      <c r="D36" s="10"/>
      <c r="E36" s="10"/>
      <c r="F36" s="11"/>
      <c r="G36" s="10"/>
      <c r="H36" s="12"/>
      <c r="I36" s="13"/>
      <c r="J36" s="14">
        <f>Tabla1[[#This Row],[Importe TOTAL factura]]*Tabla1[[#This Row],[% factura imputado a subvención]]</f>
        <v>0</v>
      </c>
    </row>
    <row r="37" spans="1:10" ht="15.75" x14ac:dyDescent="0.3">
      <c r="A37" s="10"/>
      <c r="B37" s="10"/>
      <c r="C37" s="10"/>
      <c r="D37" s="10"/>
      <c r="E37" s="10"/>
      <c r="F37" s="11"/>
      <c r="G37" s="10"/>
      <c r="H37" s="12"/>
      <c r="I37" s="13"/>
      <c r="J37" s="14">
        <f>Tabla1[[#This Row],[Importe TOTAL factura]]*Tabla1[[#This Row],[% factura imputado a subvención]]</f>
        <v>0</v>
      </c>
    </row>
    <row r="38" spans="1:10" ht="15.75" x14ac:dyDescent="0.3">
      <c r="A38" s="10"/>
      <c r="B38" s="10"/>
      <c r="C38" s="10"/>
      <c r="D38" s="10"/>
      <c r="E38" s="10"/>
      <c r="F38" s="11"/>
      <c r="G38" s="10"/>
      <c r="H38" s="12"/>
      <c r="I38" s="13"/>
      <c r="J38" s="14">
        <f>Tabla1[[#This Row],[Importe TOTAL factura]]*Tabla1[[#This Row],[% factura imputado a subvención]]</f>
        <v>0</v>
      </c>
    </row>
    <row r="39" spans="1:10" ht="15.75" x14ac:dyDescent="0.3">
      <c r="A39" s="10"/>
      <c r="B39" s="10"/>
      <c r="C39" s="10"/>
      <c r="D39" s="10"/>
      <c r="E39" s="10"/>
      <c r="F39" s="11"/>
      <c r="G39" s="10"/>
      <c r="H39" s="12"/>
      <c r="I39" s="13"/>
      <c r="J39" s="14">
        <f>Tabla1[[#This Row],[Importe TOTAL factura]]*Tabla1[[#This Row],[% factura imputado a subvención]]</f>
        <v>0</v>
      </c>
    </row>
    <row r="40" spans="1:10" ht="15.75" x14ac:dyDescent="0.3">
      <c r="A40" s="10"/>
      <c r="B40" s="10"/>
      <c r="C40" s="10"/>
      <c r="D40" s="10"/>
      <c r="E40" s="10"/>
      <c r="F40" s="11"/>
      <c r="G40" s="10"/>
      <c r="H40" s="12"/>
      <c r="I40" s="13"/>
      <c r="J40" s="14">
        <f>Tabla1[[#This Row],[Importe TOTAL factura]]*Tabla1[[#This Row],[% factura imputado a subvención]]</f>
        <v>0</v>
      </c>
    </row>
    <row r="41" spans="1:10" ht="15.75" x14ac:dyDescent="0.3">
      <c r="A41" s="10"/>
      <c r="B41" s="10"/>
      <c r="C41" s="10"/>
      <c r="D41" s="10"/>
      <c r="E41" s="10"/>
      <c r="F41" s="11"/>
      <c r="G41" s="10"/>
      <c r="H41" s="12"/>
      <c r="I41" s="13"/>
      <c r="J41" s="14">
        <f>Tabla1[[#This Row],[Importe TOTAL factura]]*Tabla1[[#This Row],[% factura imputado a subvención]]</f>
        <v>0</v>
      </c>
    </row>
    <row r="42" spans="1:10" ht="15.75" x14ac:dyDescent="0.3">
      <c r="A42" s="10"/>
      <c r="B42" s="10"/>
      <c r="C42" s="10"/>
      <c r="D42" s="10"/>
      <c r="E42" s="10"/>
      <c r="F42" s="11"/>
      <c r="G42" s="10"/>
      <c r="H42" s="12"/>
      <c r="I42" s="13"/>
      <c r="J42" s="14">
        <f>Tabla1[[#This Row],[Importe TOTAL factura]]*Tabla1[[#This Row],[% factura imputado a subvención]]</f>
        <v>0</v>
      </c>
    </row>
    <row r="43" spans="1:10" ht="15.75" x14ac:dyDescent="0.3">
      <c r="A43" s="10"/>
      <c r="B43" s="10"/>
      <c r="C43" s="10"/>
      <c r="D43" s="10"/>
      <c r="E43" s="10"/>
      <c r="F43" s="11"/>
      <c r="G43" s="10"/>
      <c r="H43" s="12"/>
      <c r="I43" s="13"/>
      <c r="J43" s="14">
        <f>Tabla1[[#This Row],[Importe TOTAL factura]]*Tabla1[[#This Row],[% factura imputado a subvención]]</f>
        <v>0</v>
      </c>
    </row>
    <row r="44" spans="1:10" ht="15.75" x14ac:dyDescent="0.3">
      <c r="A44" s="10"/>
      <c r="B44" s="10"/>
      <c r="C44" s="10"/>
      <c r="D44" s="10"/>
      <c r="E44" s="10"/>
      <c r="F44" s="11"/>
      <c r="G44" s="10"/>
      <c r="H44" s="12"/>
      <c r="I44" s="13"/>
      <c r="J44" s="14">
        <f>Tabla1[[#This Row],[Importe TOTAL factura]]*Tabla1[[#This Row],[% factura imputado a subvención]]</f>
        <v>0</v>
      </c>
    </row>
    <row r="45" spans="1:10" ht="15.75" x14ac:dyDescent="0.3">
      <c r="A45" s="10"/>
      <c r="B45" s="10"/>
      <c r="C45" s="10"/>
      <c r="D45" s="10"/>
      <c r="E45" s="10"/>
      <c r="F45" s="11"/>
      <c r="G45" s="10"/>
      <c r="H45" s="12"/>
      <c r="I45" s="13"/>
      <c r="J45" s="14">
        <f>Tabla1[[#This Row],[Importe TOTAL factura]]*Tabla1[[#This Row],[% factura imputado a subvención]]</f>
        <v>0</v>
      </c>
    </row>
    <row r="46" spans="1:10" ht="15.75" x14ac:dyDescent="0.3">
      <c r="A46" s="10"/>
      <c r="B46" s="10"/>
      <c r="C46" s="10"/>
      <c r="D46" s="10"/>
      <c r="E46" s="10"/>
      <c r="F46" s="11"/>
      <c r="G46" s="10"/>
      <c r="H46" s="12"/>
      <c r="I46" s="13"/>
      <c r="J46" s="14">
        <f>Tabla1[[#This Row],[Importe TOTAL factura]]*Tabla1[[#This Row],[% factura imputado a subvención]]</f>
        <v>0</v>
      </c>
    </row>
    <row r="47" spans="1:10" ht="15.75" x14ac:dyDescent="0.3">
      <c r="A47" s="10"/>
      <c r="B47" s="10"/>
      <c r="C47" s="10"/>
      <c r="D47" s="10"/>
      <c r="E47" s="10"/>
      <c r="F47" s="11"/>
      <c r="G47" s="10"/>
      <c r="H47" s="12"/>
      <c r="I47" s="13"/>
      <c r="J47" s="14">
        <f>Tabla1[[#This Row],[Importe TOTAL factura]]*Tabla1[[#This Row],[% factura imputado a subvención]]</f>
        <v>0</v>
      </c>
    </row>
    <row r="48" spans="1:10" ht="15.75" x14ac:dyDescent="0.3">
      <c r="A48" s="10"/>
      <c r="B48" s="10"/>
      <c r="C48" s="10"/>
      <c r="D48" s="10"/>
      <c r="E48" s="10"/>
      <c r="F48" s="11"/>
      <c r="G48" s="10"/>
      <c r="H48" s="12"/>
      <c r="I48" s="13"/>
      <c r="J48" s="14">
        <f>Tabla1[[#This Row],[Importe TOTAL factura]]*Tabla1[[#This Row],[% factura imputado a subvención]]</f>
        <v>0</v>
      </c>
    </row>
    <row r="49" spans="1:10" ht="15.75" x14ac:dyDescent="0.3">
      <c r="A49" s="10"/>
      <c r="B49" s="10"/>
      <c r="C49" s="10"/>
      <c r="D49" s="10"/>
      <c r="E49" s="10"/>
      <c r="F49" s="11"/>
      <c r="G49" s="10"/>
      <c r="H49" s="12"/>
      <c r="I49" s="13"/>
      <c r="J49" s="14">
        <f>Tabla1[[#This Row],[Importe TOTAL factura]]*Tabla1[[#This Row],[% factura imputado a subvención]]</f>
        <v>0</v>
      </c>
    </row>
    <row r="50" spans="1:10" ht="15.75" x14ac:dyDescent="0.3">
      <c r="A50" s="15" t="s">
        <v>7</v>
      </c>
      <c r="B50" s="10"/>
      <c r="C50" s="10"/>
      <c r="D50" s="10"/>
      <c r="E50" s="10"/>
      <c r="F50" s="10"/>
      <c r="G50" s="10"/>
      <c r="H50" s="16">
        <f>SUBTOTAL(109,Tabla1[Importe TOTAL factura])</f>
        <v>0</v>
      </c>
      <c r="I50" s="17"/>
      <c r="J50" s="18">
        <f>SUBTOTAL(109,Tabla1[Importe TOTAL SUBVENCIÓN])</f>
        <v>0</v>
      </c>
    </row>
  </sheetData>
  <sheetProtection algorithmName="SHA-512" hashValue="DVLzj7VP4/u5k8MGiXlE9Dtgwb7gU8aMl9EjhcQPV0bBerMmjS5OiKKhArlKO3DbQqV89cHAJi3tS2Gep0Lppw==" saltValue="3xvoE3xCRNSmcHysTIrL3g==" spinCount="100000" sheet="1" objects="1" scenarios="1"/>
  <dataValidations disablePrompts="1" count="3">
    <dataValidation allowBlank="1" showInputMessage="1" showErrorMessage="1" promptTitle="Orden" prompt="Coloca el número de orden de cada factura" sqref="A3:A13 A15:A25 A27:A37 A39" xr:uid="{00000000-0002-0000-0000-000000000000}"/>
    <dataValidation allowBlank="1" showInputMessage="1" showErrorMessage="1" promptTitle="Orden" prompt="Coloca el número de orden de la factura" sqref="A2 A14 A26 A38" xr:uid="{00000000-0002-0000-0000-000001000000}"/>
    <dataValidation type="date" allowBlank="1" showInputMessage="1" showErrorMessage="1" sqref="C2:C49" xr:uid="{648A4323-F812-421B-BEFD-8E03EAD82350}">
      <formula1>45597</formula1>
      <formula2>45930</formula2>
    </dataValidation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 Justificación</vt:lpstr>
      <vt:lpstr>gastos</vt:lpstr>
    </vt:vector>
  </TitlesOfParts>
  <Company>Generalitat Valenciana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</dc:creator>
  <cp:lastModifiedBy>CABEZUELO LLUESMA, AMPARO</cp:lastModifiedBy>
  <cp:lastPrinted>2025-04-09T20:56:10Z</cp:lastPrinted>
  <dcterms:created xsi:type="dcterms:W3CDTF">2024-09-06T09:42:12Z</dcterms:created>
  <dcterms:modified xsi:type="dcterms:W3CDTF">2025-05-12T10:12:14Z</dcterms:modified>
</cp:coreProperties>
</file>